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technika'!$B$1:$T$16</definedName>
  </definedNames>
  <calcPr calcId="145621"/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<sst xmlns="http://schemas.openxmlformats.org/spreadsheetml/2006/main" count="40" uniqueCount="39">
  <si>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</si>
  <si>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</si>
  <si>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</si>
  <si>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</si>
  <si>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</si>
  <si>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</si>
  <si>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</si>
  <si>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</si>
  <si>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</si>
  <si>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</si>
  <si>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</si>
  <si>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</si>
  <si>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</si>
  <si>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</si>
  <si>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</si>
  <si>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</si>
  <si>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</si>
  <si>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</si>
  <si>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</si>
  <si>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</si>
  <si>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</si>
  <si>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</si>
  <si>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</si>
  <si>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</si>
  <si>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</si>
  <si>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</si>
  <si>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</si>
  <si>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</si>
  <si>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</si>
  <si>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035-2021 </t>
  </si>
  <si>
    <t>ks</t>
  </si>
  <si>
    <t>Samostatná faktura</t>
  </si>
  <si>
    <t>ANO</t>
  </si>
  <si>
    <t>Ing. Barbora Katolická,
Tel.: 37763 7727</t>
  </si>
  <si>
    <t>Univerzitní 18, 
301 00 Plzeň,
Univerzitní knihovna,
místnost UB 205</t>
  </si>
  <si>
    <t>Infrastruktura - 21 / IP projekt</t>
  </si>
  <si>
    <t>Záruka na zboží min. 48 měsíců, servis NBD on site.</t>
  </si>
  <si>
    <t>Počítač včetně klávesnice a myši</t>
  </si>
  <si>
    <t>Výkon procesoru v Passmark CPU více než 11 000 bodů, minimálně 4 jádra.
Operační paměť typu DDR4 minimálně 8 GB. Minimálně 4x slot na RAM.
Grafická karta integrovaná v CPU. Grafický výstup DVI nebo Displayport.
SSD disk o kapacitě minimálně 512 GB.
Minimálně 6 USB portů, z toho minimálně 4 USB 3.0 porty.
DVDRW mechanika.
V předním panelu minimálně 2x USB 3.0.
Podpora bootování z USB.
Síťová karta 1 Gb/s Ethernet s podporou PXE.
Servis NBD on site. Záruka na zboží 48 měsíců.
CZ klávesnice s integrovanou čtečkou kontaktních čipových karet. 
Optická myš 3tl./kolečko.
Skříň nesmí být plombovaná a musí umožňovat beznástrojové otevření.
Velikost počítačové skříně - SFF.
Operační systém Windows 64-bit (Windows 10 nebo vyšší) - OS Windows požadujeme z důvodu kompatibility s interními aplikacemi ZČU (Stag, Magion,...).
Existence ovladačů použitého HW ve Windows 10 a vyšší verze Windows. 
Existence ovladačů použitého HW v jádře Linuxu. 
Podpora prostřednictvím internetu musí umožňovat stahování ovladačů a manuálu z internetu adresně pro konkrétní zadaný typ (sériové číslo) zařízení.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</si>
</sst>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3" fillId="0" borderId="0"/>
    <xf numFmtId="0" fontId="18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17" fillId="0" borderId="0" xfId="2" applyFont="1" applyAlignment="1">
      <alignment vertical="center"/>
    </xf>
    <xf numFmtId="0" fontId="17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164" fontId="6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left" vertical="center" wrapText="1" indent="1"/>
      <protection locked="0"/>
    </xf>
    <xf numFmtId="0" fontId="9" fillId="4" borderId="4" xfId="0" applyFont="1" applyFill="1" applyBorder="1" applyAlignment="1" applyProtection="1">
      <alignment vertical="center" wrapText="1"/>
      <protection locked="0"/>
    </xf>
    <xf numFmtId="164" fontId="9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2177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3224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3218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8464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6726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2145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5076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1878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1886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1886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4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8464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6726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2145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1878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1886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1886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8464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6726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2145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1878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1886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1886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8464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1886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1886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8464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6726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2145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5076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1878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1886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1886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5082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1900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1906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1348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2145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3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3389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1497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2146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1347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8466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3389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8464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1906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4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2146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3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1209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3172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3172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4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2145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4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1902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3172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8464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6726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2145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1886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6726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1878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1886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1880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1879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1885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5076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3464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3459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2834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2834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3467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3385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6727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8464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6726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2145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1886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6726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1878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1886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8464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6726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2145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6726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1878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8464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6726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2145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1886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6726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1878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1886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1880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1879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1885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5076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3464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3459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2834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2834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3467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3385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6727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3464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6726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3458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5075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2146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3465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6721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3465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6720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6724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6727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6720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4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6719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5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1491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6727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8464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6726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2145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1886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2176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1878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2176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4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2172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6721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1885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2171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3464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3459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2834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2834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3467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3385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2178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8466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7"/>
  <sheetViews>
    <sheetView tabSelected="1" zoomScale="40" zoomScaleNormal="40" zoomScalePageLayoutView="30" workbookViewId="0">
      <selection activeCell="G17" sqref="G17"/>
    </sheetView>
  </sheetViews>
  <sheetFormatPr defaultRowHeight="14.5" x14ac:dyDescent="0.35"/>
  <cols>
    <col min="1" max="1" width="1.453125" style="5" bestFit="1" customWidth="1"/>
    <col min="2" max="2" width="5.6328125" style="5" bestFit="1" customWidth="1"/>
    <col min="3" max="3" width="44.90625" style="1" customWidth="1"/>
    <col min="4" max="4" width="12.36328125" style="2" customWidth="1"/>
    <col min="5" max="5" width="10.54296875" style="3" customWidth="1"/>
    <col min="6" max="6" width="148.08984375" style="1" customWidth="1"/>
    <col min="7" max="7" width="29.6328125" style="4" bestFit="1" customWidth="1"/>
    <col min="8" max="8" width="22.453125" style="4" customWidth="1"/>
    <col min="9" max="9" width="21.81640625" style="4" customWidth="1"/>
    <col min="10" max="10" width="19.36328125" style="1" bestFit="1" customWidth="1"/>
    <col min="11" max="11" width="42.36328125" style="5" customWidth="1"/>
    <col min="12" max="12" width="32.54296875" style="5" customWidth="1"/>
    <col min="13" max="13" width="26.1796875" style="5" customWidth="1"/>
    <col min="14" max="14" width="28.08984375" style="4" customWidth="1"/>
    <col min="15" max="15" width="28.6328125" style="4" customWidth="1"/>
    <col min="16" max="16" width="18.54296875" style="4" hidden="1" customWidth="1"/>
    <col min="17" max="17" width="22.81640625" style="5" customWidth="1"/>
    <col min="18" max="18" width="23.90625" style="5" customWidth="1"/>
    <col min="19" max="19" width="21" style="5" bestFit="1" customWidth="1"/>
    <col min="20" max="20" width="20.6328125" style="5" customWidth="1"/>
    <col min="21" max="21" width="11.453125" style="5" hidden="1" customWidth="1"/>
    <col min="22" max="22" width="37.08984375" style="6" customWidth="1"/>
    <col min="23" max="16384" width="8.7265625" style="5"/>
  </cols>
  <sheetData>
    <row r="1" spans="1:22" ht="41" customHeight="1" x14ac:dyDescent="0.35">
      <c r="B1" s="65" t="s">
        <v>29</v>
      </c>
      <c r="C1" s="66"/>
      <c r="D1" s="66"/>
      <c r="E1" s="37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" customHeight="1" x14ac:dyDescent="0.35">
      <c r="B3" s="13"/>
      <c r="C3" s="12" t="s">
        <v>0</v>
      </c>
      <c r="D3" s="63"/>
      <c r="E3" s="63"/>
      <c r="F3" s="6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" customHeight="1" thickBot="1" x14ac:dyDescent="0.4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49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75" t="s">
        <v>2</v>
      </c>
      <c r="H5" s="76"/>
      <c r="I5" s="1"/>
      <c r="J5" s="5"/>
      <c r="N5" s="1"/>
      <c r="O5" s="19"/>
      <c r="P5" s="19"/>
      <c r="R5" s="18" t="s">
        <v>2</v>
      </c>
      <c r="V5" s="39"/>
    </row>
    <row r="6" spans="1:22" ht="71" customHeight="1" thickTop="1" thickBot="1" x14ac:dyDescent="0.4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6" t="s">
        <v>23</v>
      </c>
      <c r="H6" s="47" t="s">
        <v>25</v>
      </c>
      <c r="I6" s="42" t="s">
        <v>15</v>
      </c>
      <c r="J6" s="41" t="s">
        <v>16</v>
      </c>
      <c r="K6" s="41" t="s">
        <v>28</v>
      </c>
      <c r="L6" s="43" t="s">
        <v>17</v>
      </c>
      <c r="M6" s="44" t="s">
        <v>18</v>
      </c>
      <c r="N6" s="43" t="s">
        <v>19</v>
      </c>
      <c r="O6" s="43" t="s">
        <v>24</v>
      </c>
      <c r="P6" s="43" t="s">
        <v>20</v>
      </c>
      <c r="Q6" s="41" t="s">
        <v>5</v>
      </c>
      <c r="R6" s="45" t="s">
        <v>6</v>
      </c>
      <c r="S6" s="64" t="s">
        <v>7</v>
      </c>
      <c r="T6" s="64" t="s">
        <v>8</v>
      </c>
      <c r="U6" s="43" t="s">
        <v>21</v>
      </c>
      <c r="V6" s="43" t="s">
        <v>22</v>
      </c>
    </row>
    <row r="7" spans="1:22" ht="312" customHeight="1" thickTop="1" thickBot="1" x14ac:dyDescent="0.4">
      <c r="A7" s="20"/>
      <c r="B7" s="50">
        <v>1</v>
      </c>
      <c r="C7" s="60" t="s">
        <v>37</v>
      </c>
      <c r="D7" s="51">
        <v>26</v>
      </c>
      <c r="E7" s="52" t="s">
        <v>30</v>
      </c>
      <c r="F7" s="61" t="s">
        <v>38</v>
      </c>
      <c r="G7" s="77"/>
      <c r="H7" s="78"/>
      <c r="I7" s="53" t="s">
        <v>31</v>
      </c>
      <c r="J7" s="52" t="s">
        <v>32</v>
      </c>
      <c r="K7" s="60" t="s">
        <v>35</v>
      </c>
      <c r="L7" s="62" t="s">
        <v>36</v>
      </c>
      <c r="M7" s="54" t="s">
        <v>33</v>
      </c>
      <c r="N7" s="54" t="s">
        <v>34</v>
      </c>
      <c r="O7" s="55">
        <v>30</v>
      </c>
      <c r="P7" s="56">
        <f>D7*Q7</f>
        <v>468000</v>
      </c>
      <c r="Q7" s="57">
        <v>18000</v>
      </c>
      <c r="R7" s="79"/>
      <c r="S7" s="58">
        <f>D7*R7</f>
        <v>0</v>
      </c>
      <c r="T7" s="59" t="str">
        <f t="shared" ref="T7" si="0">IF(ISNUMBER(R7), IF(R7&gt;Q7,"NEVYHOVUJE","VYHOVUJE")," ")</f>
        <v xml:space="preserve"> </v>
      </c>
      <c r="U7" s="52"/>
      <c r="V7" s="52" t="s">
        <v>11</v>
      </c>
    </row>
    <row r="8" spans="1:22" ht="15" customHeight="1" thickTop="1" thickBot="1" x14ac:dyDescent="0.4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66.75" customHeight="1" thickTop="1" thickBot="1" x14ac:dyDescent="0.4">
      <c r="B9" s="71" t="s">
        <v>26</v>
      </c>
      <c r="C9" s="71"/>
      <c r="D9" s="71"/>
      <c r="E9" s="71"/>
      <c r="F9" s="71"/>
      <c r="G9" s="71"/>
      <c r="H9" s="71"/>
      <c r="I9" s="71"/>
      <c r="J9" s="21"/>
      <c r="K9" s="21"/>
      <c r="L9" s="7"/>
      <c r="M9" s="7"/>
      <c r="N9" s="7"/>
      <c r="O9" s="22"/>
      <c r="P9" s="22"/>
      <c r="Q9" s="23" t="s">
        <v>9</v>
      </c>
      <c r="R9" s="72" t="s">
        <v>10</v>
      </c>
      <c r="S9" s="73"/>
      <c r="T9" s="74"/>
      <c r="U9" s="24"/>
      <c r="V9" s="25"/>
    </row>
    <row r="10" spans="1:22" ht="36" customHeight="1" thickTop="1" thickBot="1" x14ac:dyDescent="0.4">
      <c r="B10" s="67" t="s">
        <v>27</v>
      </c>
      <c r="C10" s="67"/>
      <c r="D10" s="67"/>
      <c r="E10" s="67"/>
      <c r="F10" s="67"/>
      <c r="G10" s="67"/>
      <c r="I10" s="26"/>
      <c r="L10" s="9"/>
      <c r="M10" s="9"/>
      <c r="N10" s="9"/>
      <c r="O10" s="27"/>
      <c r="P10" s="27"/>
      <c r="Q10" s="28">
        <f>SUM(P7:P7)</f>
        <v>468000</v>
      </c>
      <c r="R10" s="68">
        <f>SUM(S7:S7)</f>
        <v>0</v>
      </c>
      <c r="S10" s="69"/>
      <c r="T10" s="70"/>
    </row>
    <row r="11" spans="1:22" ht="15" thickTop="1" x14ac:dyDescent="0.35">
      <c r="B11" s="35"/>
      <c r="C11" s="35"/>
      <c r="D11" s="35"/>
      <c r="E11" s="35"/>
      <c r="F11" s="36"/>
      <c r="G11" s="63"/>
      <c r="H11" s="63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5">
      <c r="B12" s="48"/>
      <c r="C12" s="48"/>
      <c r="D12" s="48"/>
      <c r="E12" s="48"/>
      <c r="F12" s="48"/>
      <c r="G12" s="63"/>
      <c r="H12" s="6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5">
      <c r="B13" s="48"/>
      <c r="C13" s="48"/>
      <c r="D13" s="48"/>
      <c r="E13" s="48"/>
      <c r="F13" s="48"/>
      <c r="G13" s="63"/>
      <c r="H13" s="6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48"/>
      <c r="C14" s="48"/>
      <c r="D14" s="48"/>
      <c r="E14" s="48"/>
      <c r="F14" s="48"/>
      <c r="G14" s="63"/>
      <c r="H14" s="6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20" customHeight="1" x14ac:dyDescent="0.35">
      <c r="C15" s="21"/>
      <c r="D15" s="29"/>
      <c r="E15" s="21"/>
      <c r="F15" s="21"/>
      <c r="G15" s="63"/>
      <c r="H15" s="6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20" customHeight="1" x14ac:dyDescent="0.35">
      <c r="H16" s="3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20" customHeight="1" x14ac:dyDescent="0.35">
      <c r="C17" s="21"/>
      <c r="D17" s="29"/>
      <c r="E17" s="21"/>
      <c r="F17" s="21"/>
      <c r="G17" s="63"/>
      <c r="H17" s="6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20" customHeight="1" x14ac:dyDescent="0.35">
      <c r="C18" s="21"/>
      <c r="D18" s="29"/>
      <c r="E18" s="21"/>
      <c r="F18" s="21"/>
      <c r="G18" s="63"/>
      <c r="H18" s="6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20" customHeight="1" x14ac:dyDescent="0.35">
      <c r="C19" s="21"/>
      <c r="D19" s="29"/>
      <c r="E19" s="21"/>
      <c r="F19" s="21"/>
      <c r="G19" s="63"/>
      <c r="H19" s="6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20" customHeight="1" x14ac:dyDescent="0.35">
      <c r="C20" s="21"/>
      <c r="D20" s="29"/>
      <c r="E20" s="21"/>
      <c r="F20" s="21"/>
      <c r="G20" s="63"/>
      <c r="H20" s="6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20" customHeight="1" x14ac:dyDescent="0.35">
      <c r="C21" s="21"/>
      <c r="D21" s="29"/>
      <c r="E21" s="21"/>
      <c r="F21" s="21"/>
      <c r="G21" s="63"/>
      <c r="H21" s="6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20" customHeight="1" x14ac:dyDescent="0.35">
      <c r="C22" s="21"/>
      <c r="D22" s="29"/>
      <c r="E22" s="21"/>
      <c r="F22" s="21"/>
      <c r="G22" s="63"/>
      <c r="H22" s="6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20" customHeight="1" x14ac:dyDescent="0.35">
      <c r="C23" s="21"/>
      <c r="D23" s="29"/>
      <c r="E23" s="21"/>
      <c r="F23" s="21"/>
      <c r="G23" s="63"/>
      <c r="H23" s="6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20" customHeight="1" x14ac:dyDescent="0.35">
      <c r="C24" s="21"/>
      <c r="D24" s="29"/>
      <c r="E24" s="21"/>
      <c r="F24" s="21"/>
      <c r="G24" s="63"/>
      <c r="H24" s="6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20" customHeight="1" x14ac:dyDescent="0.35">
      <c r="C25" s="21"/>
      <c r="D25" s="29"/>
      <c r="E25" s="21"/>
      <c r="F25" s="21"/>
      <c r="G25" s="63"/>
      <c r="H25" s="6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20" customHeight="1" x14ac:dyDescent="0.35">
      <c r="C26" s="21"/>
      <c r="D26" s="29"/>
      <c r="E26" s="21"/>
      <c r="F26" s="21"/>
      <c r="G26" s="63"/>
      <c r="H26" s="6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20" customHeight="1" x14ac:dyDescent="0.35">
      <c r="C27" s="21"/>
      <c r="D27" s="29"/>
      <c r="E27" s="21"/>
      <c r="F27" s="21"/>
      <c r="G27" s="63"/>
      <c r="H27" s="6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20" customHeight="1" x14ac:dyDescent="0.35">
      <c r="C28" s="21"/>
      <c r="D28" s="29"/>
      <c r="E28" s="21"/>
      <c r="F28" s="21"/>
      <c r="G28" s="63"/>
      <c r="H28" s="6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20" customHeight="1" x14ac:dyDescent="0.35">
      <c r="C29" s="21"/>
      <c r="D29" s="29"/>
      <c r="E29" s="21"/>
      <c r="F29" s="21"/>
      <c r="G29" s="63"/>
      <c r="H29" s="6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20" customHeight="1" x14ac:dyDescent="0.35">
      <c r="C30" s="21"/>
      <c r="D30" s="29"/>
      <c r="E30" s="21"/>
      <c r="F30" s="21"/>
      <c r="G30" s="63"/>
      <c r="H30" s="6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20" customHeight="1" x14ac:dyDescent="0.35">
      <c r="C31" s="21"/>
      <c r="D31" s="29"/>
      <c r="E31" s="21"/>
      <c r="F31" s="21"/>
      <c r="G31" s="63"/>
      <c r="H31" s="6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20" customHeight="1" x14ac:dyDescent="0.35">
      <c r="C32" s="21"/>
      <c r="D32" s="29"/>
      <c r="E32" s="21"/>
      <c r="F32" s="21"/>
      <c r="G32" s="63"/>
      <c r="H32" s="6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" customHeight="1" x14ac:dyDescent="0.35">
      <c r="C33" s="21"/>
      <c r="D33" s="29"/>
      <c r="E33" s="21"/>
      <c r="F33" s="21"/>
      <c r="G33" s="63"/>
      <c r="H33" s="6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" customHeight="1" x14ac:dyDescent="0.35">
      <c r="C34" s="21"/>
      <c r="D34" s="29"/>
      <c r="E34" s="21"/>
      <c r="F34" s="21"/>
      <c r="G34" s="63"/>
      <c r="H34" s="6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" customHeight="1" x14ac:dyDescent="0.35">
      <c r="C35" s="21"/>
      <c r="D35" s="29"/>
      <c r="E35" s="21"/>
      <c r="F35" s="21"/>
      <c r="G35" s="63"/>
      <c r="H35" s="6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" customHeight="1" x14ac:dyDescent="0.35">
      <c r="C36" s="21"/>
      <c r="D36" s="29"/>
      <c r="E36" s="21"/>
      <c r="F36" s="21"/>
      <c r="G36" s="63"/>
      <c r="H36" s="6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" customHeight="1" x14ac:dyDescent="0.35">
      <c r="C37" s="21"/>
      <c r="D37" s="29"/>
      <c r="E37" s="21"/>
      <c r="F37" s="21"/>
      <c r="G37" s="63"/>
      <c r="H37" s="6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" customHeight="1" x14ac:dyDescent="0.35">
      <c r="C38" s="21"/>
      <c r="D38" s="29"/>
      <c r="E38" s="21"/>
      <c r="F38" s="21"/>
      <c r="G38" s="63"/>
      <c r="H38" s="6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" customHeight="1" x14ac:dyDescent="0.35">
      <c r="C39" s="21"/>
      <c r="D39" s="29"/>
      <c r="E39" s="21"/>
      <c r="F39" s="21"/>
      <c r="G39" s="63"/>
      <c r="H39" s="6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" customHeight="1" x14ac:dyDescent="0.35">
      <c r="C40" s="21"/>
      <c r="D40" s="29"/>
      <c r="E40" s="21"/>
      <c r="F40" s="21"/>
      <c r="G40" s="63"/>
      <c r="H40" s="6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" customHeight="1" x14ac:dyDescent="0.35">
      <c r="C41" s="21"/>
      <c r="D41" s="29"/>
      <c r="E41" s="21"/>
      <c r="F41" s="21"/>
      <c r="G41" s="63"/>
      <c r="H41" s="6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" customHeight="1" x14ac:dyDescent="0.35">
      <c r="C42" s="21"/>
      <c r="D42" s="29"/>
      <c r="E42" s="21"/>
      <c r="F42" s="21"/>
      <c r="G42" s="63"/>
      <c r="H42" s="6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" customHeight="1" x14ac:dyDescent="0.35">
      <c r="C43" s="21"/>
      <c r="D43" s="29"/>
      <c r="E43" s="21"/>
      <c r="F43" s="21"/>
      <c r="G43" s="63"/>
      <c r="H43" s="6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" customHeight="1" x14ac:dyDescent="0.35">
      <c r="C44" s="21"/>
      <c r="D44" s="29"/>
      <c r="E44" s="21"/>
      <c r="F44" s="21"/>
      <c r="G44" s="63"/>
      <c r="H44" s="6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" customHeight="1" x14ac:dyDescent="0.35">
      <c r="C45" s="21"/>
      <c r="D45" s="29"/>
      <c r="E45" s="21"/>
      <c r="F45" s="21"/>
      <c r="G45" s="63"/>
      <c r="H45" s="6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" customHeight="1" x14ac:dyDescent="0.35">
      <c r="C46" s="21"/>
      <c r="D46" s="29"/>
      <c r="E46" s="21"/>
      <c r="F46" s="21"/>
      <c r="G46" s="63"/>
      <c r="H46" s="6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" customHeight="1" x14ac:dyDescent="0.35">
      <c r="C47" s="21"/>
      <c r="D47" s="29"/>
      <c r="E47" s="21"/>
      <c r="F47" s="21"/>
      <c r="G47" s="63"/>
      <c r="H47" s="6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" customHeight="1" x14ac:dyDescent="0.35">
      <c r="C48" s="21"/>
      <c r="D48" s="29"/>
      <c r="E48" s="21"/>
      <c r="F48" s="21"/>
      <c r="G48" s="63"/>
      <c r="H48" s="6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" customHeight="1" x14ac:dyDescent="0.35">
      <c r="C49" s="21"/>
      <c r="D49" s="29"/>
      <c r="E49" s="21"/>
      <c r="F49" s="21"/>
      <c r="G49" s="63"/>
      <c r="H49" s="6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" customHeight="1" x14ac:dyDescent="0.35">
      <c r="C50" s="21"/>
      <c r="D50" s="29"/>
      <c r="E50" s="21"/>
      <c r="F50" s="21"/>
      <c r="G50" s="63"/>
      <c r="H50" s="6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" customHeight="1" x14ac:dyDescent="0.35">
      <c r="C51" s="21"/>
      <c r="D51" s="29"/>
      <c r="E51" s="21"/>
      <c r="F51" s="21"/>
      <c r="G51" s="63"/>
      <c r="H51" s="6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" customHeight="1" x14ac:dyDescent="0.35">
      <c r="C52" s="21"/>
      <c r="D52" s="29"/>
      <c r="E52" s="21"/>
      <c r="F52" s="21"/>
      <c r="G52" s="63"/>
      <c r="H52" s="6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" customHeight="1" x14ac:dyDescent="0.35">
      <c r="C53" s="21"/>
      <c r="D53" s="29"/>
      <c r="E53" s="21"/>
      <c r="F53" s="21"/>
      <c r="G53" s="63"/>
      <c r="H53" s="6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" customHeight="1" x14ac:dyDescent="0.35">
      <c r="C54" s="21"/>
      <c r="D54" s="29"/>
      <c r="E54" s="21"/>
      <c r="F54" s="21"/>
      <c r="G54" s="63"/>
      <c r="H54" s="6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" customHeight="1" x14ac:dyDescent="0.35">
      <c r="C55" s="21"/>
      <c r="D55" s="29"/>
      <c r="E55" s="21"/>
      <c r="F55" s="21"/>
      <c r="G55" s="63"/>
      <c r="H55" s="6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" customHeight="1" x14ac:dyDescent="0.35">
      <c r="C56" s="21"/>
      <c r="D56" s="29"/>
      <c r="E56" s="21"/>
      <c r="F56" s="21"/>
      <c r="G56" s="63"/>
      <c r="H56" s="6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" customHeight="1" x14ac:dyDescent="0.35">
      <c r="C57" s="21"/>
      <c r="D57" s="29"/>
      <c r="E57" s="21"/>
      <c r="F57" s="21"/>
      <c r="G57" s="63"/>
      <c r="H57" s="6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" customHeight="1" x14ac:dyDescent="0.35">
      <c r="C58" s="21"/>
      <c r="D58" s="29"/>
      <c r="E58" s="21"/>
      <c r="F58" s="21"/>
      <c r="G58" s="63"/>
      <c r="H58" s="6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" customHeight="1" x14ac:dyDescent="0.35">
      <c r="C59" s="21"/>
      <c r="D59" s="29"/>
      <c r="E59" s="21"/>
      <c r="F59" s="21"/>
      <c r="G59" s="63"/>
      <c r="H59" s="6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" customHeight="1" x14ac:dyDescent="0.35">
      <c r="C60" s="21"/>
      <c r="D60" s="29"/>
      <c r="E60" s="21"/>
      <c r="F60" s="21"/>
      <c r="G60" s="63"/>
      <c r="H60" s="6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" customHeight="1" x14ac:dyDescent="0.35">
      <c r="C61" s="21"/>
      <c r="D61" s="29"/>
      <c r="E61" s="21"/>
      <c r="F61" s="21"/>
      <c r="G61" s="63"/>
      <c r="H61" s="6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" customHeight="1" x14ac:dyDescent="0.35">
      <c r="C62" s="21"/>
      <c r="D62" s="29"/>
      <c r="E62" s="21"/>
      <c r="F62" s="21"/>
      <c r="G62" s="63"/>
      <c r="H62" s="6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" customHeight="1" x14ac:dyDescent="0.35">
      <c r="C63" s="21"/>
      <c r="D63" s="29"/>
      <c r="E63" s="21"/>
      <c r="F63" s="21"/>
      <c r="G63" s="63"/>
      <c r="H63" s="6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" customHeight="1" x14ac:dyDescent="0.35">
      <c r="C64" s="21"/>
      <c r="D64" s="29"/>
      <c r="E64" s="21"/>
      <c r="F64" s="21"/>
      <c r="G64" s="63"/>
      <c r="H64" s="6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" customHeight="1" x14ac:dyDescent="0.35">
      <c r="C65" s="21"/>
      <c r="D65" s="29"/>
      <c r="E65" s="21"/>
      <c r="F65" s="21"/>
      <c r="G65" s="63"/>
      <c r="H65" s="6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" customHeight="1" x14ac:dyDescent="0.35">
      <c r="C66" s="21"/>
      <c r="D66" s="29"/>
      <c r="E66" s="21"/>
      <c r="F66" s="21"/>
      <c r="G66" s="63"/>
      <c r="H66" s="6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" customHeight="1" x14ac:dyDescent="0.35">
      <c r="C67" s="21"/>
      <c r="D67" s="29"/>
      <c r="E67" s="21"/>
      <c r="F67" s="21"/>
      <c r="G67" s="63"/>
      <c r="H67" s="6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" customHeight="1" x14ac:dyDescent="0.35">
      <c r="C68" s="21"/>
      <c r="D68" s="29"/>
      <c r="E68" s="21"/>
      <c r="F68" s="21"/>
      <c r="G68" s="63"/>
      <c r="H68" s="6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" customHeight="1" x14ac:dyDescent="0.35">
      <c r="C69" s="21"/>
      <c r="D69" s="29"/>
      <c r="E69" s="21"/>
      <c r="F69" s="21"/>
      <c r="G69" s="63"/>
      <c r="H69" s="6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" customHeight="1" x14ac:dyDescent="0.35">
      <c r="C70" s="21"/>
      <c r="D70" s="29"/>
      <c r="E70" s="21"/>
      <c r="F70" s="21"/>
      <c r="G70" s="63"/>
      <c r="H70" s="6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" customHeight="1" x14ac:dyDescent="0.35">
      <c r="C71" s="21"/>
      <c r="D71" s="29"/>
      <c r="E71" s="21"/>
      <c r="F71" s="21"/>
      <c r="G71" s="63"/>
      <c r="H71" s="6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" customHeight="1" x14ac:dyDescent="0.35">
      <c r="C72" s="21"/>
      <c r="D72" s="29"/>
      <c r="E72" s="21"/>
      <c r="F72" s="21"/>
      <c r="G72" s="63"/>
      <c r="H72" s="6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" customHeight="1" x14ac:dyDescent="0.35">
      <c r="C73" s="21"/>
      <c r="D73" s="29"/>
      <c r="E73" s="21"/>
      <c r="F73" s="21"/>
      <c r="G73" s="63"/>
      <c r="H73" s="6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" customHeight="1" x14ac:dyDescent="0.35">
      <c r="C74" s="21"/>
      <c r="D74" s="29"/>
      <c r="E74" s="21"/>
      <c r="F74" s="21"/>
      <c r="G74" s="63"/>
      <c r="H74" s="6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" customHeight="1" x14ac:dyDescent="0.35">
      <c r="C75" s="21"/>
      <c r="D75" s="29"/>
      <c r="E75" s="21"/>
      <c r="F75" s="21"/>
      <c r="G75" s="63"/>
      <c r="H75" s="6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" customHeight="1" x14ac:dyDescent="0.35">
      <c r="C76" s="21"/>
      <c r="D76" s="29"/>
      <c r="E76" s="21"/>
      <c r="F76" s="21"/>
      <c r="G76" s="63"/>
      <c r="H76" s="6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" customHeight="1" x14ac:dyDescent="0.35">
      <c r="C77" s="21"/>
      <c r="D77" s="29"/>
      <c r="E77" s="21"/>
      <c r="F77" s="21"/>
      <c r="G77" s="63"/>
      <c r="H77" s="6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" customHeight="1" x14ac:dyDescent="0.35">
      <c r="C78" s="21"/>
      <c r="D78" s="29"/>
      <c r="E78" s="21"/>
      <c r="F78" s="21"/>
      <c r="G78" s="63"/>
      <c r="H78" s="6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" customHeight="1" x14ac:dyDescent="0.35">
      <c r="C79" s="21"/>
      <c r="D79" s="29"/>
      <c r="E79" s="21"/>
      <c r="F79" s="21"/>
      <c r="G79" s="63"/>
      <c r="H79" s="6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" customHeight="1" x14ac:dyDescent="0.35">
      <c r="C80" s="21"/>
      <c r="D80" s="29"/>
      <c r="E80" s="21"/>
      <c r="F80" s="21"/>
      <c r="G80" s="63"/>
      <c r="H80" s="6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" customHeight="1" x14ac:dyDescent="0.35">
      <c r="C81" s="21"/>
      <c r="D81" s="29"/>
      <c r="E81" s="21"/>
      <c r="F81" s="21"/>
      <c r="G81" s="63"/>
      <c r="H81" s="6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" customHeight="1" x14ac:dyDescent="0.35">
      <c r="C82" s="21"/>
      <c r="D82" s="29"/>
      <c r="E82" s="21"/>
      <c r="F82" s="21"/>
      <c r="G82" s="63"/>
      <c r="H82" s="6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" customHeight="1" x14ac:dyDescent="0.35">
      <c r="C83" s="21"/>
      <c r="D83" s="29"/>
      <c r="E83" s="21"/>
      <c r="F83" s="21"/>
      <c r="G83" s="63"/>
      <c r="H83" s="6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" customHeight="1" x14ac:dyDescent="0.35">
      <c r="C84" s="21"/>
      <c r="D84" s="29"/>
      <c r="E84" s="21"/>
      <c r="F84" s="21"/>
      <c r="G84" s="63"/>
      <c r="H84" s="6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" customHeight="1" x14ac:dyDescent="0.35">
      <c r="C85" s="21"/>
      <c r="D85" s="29"/>
      <c r="E85" s="21"/>
      <c r="F85" s="21"/>
      <c r="G85" s="63"/>
      <c r="H85" s="6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" customHeight="1" x14ac:dyDescent="0.35">
      <c r="C86" s="21"/>
      <c r="D86" s="29"/>
      <c r="E86" s="21"/>
      <c r="F86" s="21"/>
      <c r="G86" s="63"/>
      <c r="H86" s="6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" customHeight="1" x14ac:dyDescent="0.35">
      <c r="C87" s="21"/>
      <c r="D87" s="29"/>
      <c r="E87" s="21"/>
      <c r="F87" s="21"/>
      <c r="G87" s="63"/>
      <c r="H87" s="6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" customHeight="1" x14ac:dyDescent="0.35">
      <c r="C88" s="21"/>
      <c r="D88" s="29"/>
      <c r="E88" s="21"/>
      <c r="F88" s="21"/>
      <c r="G88" s="63"/>
      <c r="H88" s="6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" customHeight="1" x14ac:dyDescent="0.35">
      <c r="C89" s="21"/>
      <c r="D89" s="29"/>
      <c r="E89" s="21"/>
      <c r="F89" s="21"/>
      <c r="G89" s="63"/>
      <c r="H89" s="6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" customHeight="1" x14ac:dyDescent="0.35">
      <c r="C90" s="21"/>
      <c r="D90" s="29"/>
      <c r="E90" s="21"/>
      <c r="F90" s="21"/>
      <c r="G90" s="63"/>
      <c r="H90" s="6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" customHeight="1" x14ac:dyDescent="0.35">
      <c r="C91" s="21"/>
      <c r="D91" s="29"/>
      <c r="E91" s="21"/>
      <c r="F91" s="21"/>
      <c r="G91" s="63"/>
      <c r="H91" s="6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" customHeight="1" x14ac:dyDescent="0.35">
      <c r="C92" s="21"/>
      <c r="D92" s="29"/>
      <c r="E92" s="21"/>
      <c r="F92" s="21"/>
      <c r="G92" s="63"/>
      <c r="H92" s="6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" customHeight="1" x14ac:dyDescent="0.35">
      <c r="C93" s="21"/>
      <c r="D93" s="29"/>
      <c r="E93" s="21"/>
      <c r="F93" s="21"/>
      <c r="G93" s="63"/>
      <c r="H93" s="6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" customHeight="1" x14ac:dyDescent="0.35">
      <c r="C94" s="21"/>
      <c r="D94" s="29"/>
      <c r="E94" s="21"/>
      <c r="F94" s="21"/>
      <c r="G94" s="63"/>
      <c r="H94" s="6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" customHeight="1" x14ac:dyDescent="0.35">
      <c r="C95" s="21"/>
      <c r="D95" s="29"/>
      <c r="E95" s="21"/>
      <c r="F95" s="21"/>
      <c r="G95" s="63"/>
      <c r="H95" s="6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" customHeight="1" x14ac:dyDescent="0.35">
      <c r="C96" s="21"/>
      <c r="D96" s="29"/>
      <c r="E96" s="21"/>
      <c r="F96" s="21"/>
      <c r="G96" s="63"/>
      <c r="H96" s="63"/>
      <c r="I96" s="11"/>
      <c r="J96" s="11"/>
      <c r="K96" s="11"/>
      <c r="L96" s="11"/>
      <c r="M96" s="11"/>
      <c r="N96" s="6"/>
      <c r="O96" s="6"/>
      <c r="P96" s="6"/>
    </row>
    <row r="97" spans="3:10" ht="20" customHeight="1" x14ac:dyDescent="0.35">
      <c r="C97" s="5"/>
      <c r="E97" s="5"/>
      <c r="F97" s="5"/>
      <c r="J97" s="5"/>
    </row>
    <row r="98" spans="3:10" ht="20" customHeight="1" x14ac:dyDescent="0.35">
      <c r="C98" s="5"/>
      <c r="E98" s="5"/>
      <c r="F98" s="5"/>
      <c r="J98" s="5"/>
    </row>
    <row r="99" spans="3:10" ht="20" customHeight="1" x14ac:dyDescent="0.35">
      <c r="C99" s="5"/>
      <c r="E99" s="5"/>
      <c r="F99" s="5"/>
      <c r="J99" s="5"/>
    </row>
    <row r="100" spans="3:10" ht="20" customHeight="1" x14ac:dyDescent="0.35">
      <c r="C100" s="5"/>
      <c r="E100" s="5"/>
      <c r="F100" s="5"/>
      <c r="J100" s="5"/>
    </row>
    <row r="101" spans="3:10" ht="20" customHeight="1" x14ac:dyDescent="0.35">
      <c r="C101" s="5"/>
      <c r="E101" s="5"/>
      <c r="F101" s="5"/>
      <c r="J101" s="5"/>
    </row>
    <row r="102" spans="3:10" ht="20" customHeight="1" x14ac:dyDescent="0.35">
      <c r="C102" s="5"/>
      <c r="E102" s="5"/>
      <c r="F102" s="5"/>
      <c r="J102" s="5"/>
    </row>
    <row r="103" spans="3:10" ht="20" customHeight="1" x14ac:dyDescent="0.35">
      <c r="C103" s="5"/>
      <c r="E103" s="5"/>
      <c r="F103" s="5"/>
      <c r="J103" s="5"/>
    </row>
    <row r="104" spans="3:10" ht="20" customHeight="1" x14ac:dyDescent="0.35">
      <c r="C104" s="5"/>
      <c r="E104" s="5"/>
      <c r="F104" s="5"/>
      <c r="J104" s="5"/>
    </row>
    <row r="105" spans="3:10" x14ac:dyDescent="0.35">
      <c r="C105" s="5"/>
      <c r="E105" s="5"/>
      <c r="F105" s="5"/>
      <c r="J105" s="5"/>
    </row>
    <row r="106" spans="3:10" x14ac:dyDescent="0.35">
      <c r="C106" s="5"/>
      <c r="E106" s="5"/>
      <c r="F106" s="5"/>
      <c r="J106" s="5"/>
    </row>
    <row r="107" spans="3:10" x14ac:dyDescent="0.35">
      <c r="C107" s="5"/>
      <c r="E107" s="5"/>
      <c r="F107" s="5"/>
      <c r="J107" s="5"/>
    </row>
    <row r="108" spans="3:10" x14ac:dyDescent="0.35">
      <c r="C108" s="5"/>
      <c r="E108" s="5"/>
      <c r="F108" s="5"/>
      <c r="J108" s="5"/>
    </row>
    <row r="109" spans="3:10" x14ac:dyDescent="0.35">
      <c r="C109" s="5"/>
      <c r="E109" s="5"/>
      <c r="F109" s="5"/>
      <c r="J109" s="5"/>
    </row>
    <row r="110" spans="3:10" x14ac:dyDescent="0.35">
      <c r="C110" s="5"/>
      <c r="E110" s="5"/>
      <c r="F110" s="5"/>
      <c r="J110" s="5"/>
    </row>
    <row r="111" spans="3:10" x14ac:dyDescent="0.35">
      <c r="C111" s="5"/>
      <c r="E111" s="5"/>
      <c r="F111" s="5"/>
      <c r="J111" s="5"/>
    </row>
    <row r="112" spans="3:10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</sheetData>
  <sheetProtection password="C143" sheet="1" objects="1" scenarios="1"/>
  <mergeCells count="6">
    <mergeCell ref="B1:D1"/>
    <mergeCell ref="B10:G10"/>
    <mergeCell ref="R10:T10"/>
    <mergeCell ref="B9:I9"/>
    <mergeCell ref="R9:T9"/>
    <mergeCell ref="G5:H5"/>
  </mergeCells>
  <conditionalFormatting sqref="B7 D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R7 G7">
    <cfRule type="containsBlanks" dxfId="3" priority="29">
      <formula>LEN(TRIM(G7))=0</formula>
    </cfRule>
  </conditionalFormatting>
  <conditionalFormatting sqref="R7 G7">
    <cfRule type="notContainsBlanks" dxfId="2" priority="27">
      <formula>LEN(TRIM(G7))&gt;0</formula>
    </cfRule>
  </conditionalFormatting>
  <conditionalFormatting sqref="G7 R7">
    <cfRule type="notContainsBlanks" dxfId="1" priority="26">
      <formula>LEN(TRIM(G7))&gt;0</formula>
    </cfRule>
  </conditionalFormatting>
  <conditionalFormatting sqref="G7">
    <cfRule type="notContainsBlanks" dxfId="0" priority="25">
      <formula>LEN(TRIM(G7))&gt;0</formula>
    </cfRule>
  </conditionalFormatting>
  <dataValidations count="2">
    <dataValidation type="list" showInputMessage="1" showErrorMessage="1" sqref="E7">
      <formula1>"ks,bal,sada,m,"</formula1>
    </dataValidation>
    <dataValidation type="list" allowBlank="1" showInputMessage="1" showErrorMessage="1" sqref="J7">
      <formula1>"ANO,NE"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2021-04-21T05:41:10Z</cp:lastPrinted>
  <dcterms:created xsi:type="dcterms:W3CDTF">2014-03-05T12:43:32Z</dcterms:created>
  <dcterms:modified xsi:type="dcterms:W3CDTF">2021-04-29T12:46:33Z</dcterms:modified>
</cp:coreProperties>
</file>